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uhsa1\finance\PURCHASING_New\03_Active Procurement\FY2023\Formal Solicitation\RFQ783-23009 Real Estate Appraisal Services  ROCHE\Evaluations\"/>
    </mc:Choice>
  </mc:AlternateContent>
  <xr:revisionPtr revIDLastSave="0" documentId="13_ncr:1_{058AB5BC-E025-4822-8363-71925570F61E}" xr6:coauthVersionLast="47" xr6:coauthVersionMax="47" xr10:uidLastSave="{00000000-0000-0000-0000-000000000000}"/>
  <bookViews>
    <workbookView xWindow="28680" yWindow="-120" windowWidth="29040" windowHeight="15840" tabRatio="979" activeTab="4" xr2:uid="{00000000-000D-0000-FFFF-FFFF00000000}"/>
  </bookViews>
  <sheets>
    <sheet name="Evaluator 1" sheetId="9" r:id="rId1"/>
    <sheet name="Evaluator 2" sheetId="21" r:id="rId2"/>
    <sheet name="Evaluator 3" sheetId="19" r:id="rId3"/>
    <sheet name="Evaluator 4" sheetId="18" r:id="rId4"/>
    <sheet name="Summary" sheetId="1" r:id="rId5"/>
    <sheet name="Evaluation" sheetId="2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18" l="1"/>
  <c r="E4" i="1" s="1"/>
  <c r="G6" i="18"/>
  <c r="E5" i="1" s="1"/>
  <c r="G7" i="18"/>
  <c r="E6" i="1" s="1"/>
  <c r="G4" i="18"/>
  <c r="G5" i="19"/>
  <c r="D4" i="1" s="1"/>
  <c r="G6" i="19"/>
  <c r="D5" i="1" s="1"/>
  <c r="G7" i="19"/>
  <c r="D6" i="1" s="1"/>
  <c r="G4" i="19"/>
  <c r="D3" i="1" s="1"/>
  <c r="G5" i="21"/>
  <c r="C4" i="1" s="1"/>
  <c r="G6" i="21"/>
  <c r="C5" i="1" s="1"/>
  <c r="G7" i="21"/>
  <c r="C6" i="1" s="1"/>
  <c r="G4" i="21"/>
  <c r="C3" i="1" s="1"/>
  <c r="G5" i="9"/>
  <c r="G6" i="9"/>
  <c r="G7" i="9"/>
  <c r="G4" i="9"/>
  <c r="E3" i="1"/>
  <c r="B5" i="1" l="1"/>
  <c r="B6" i="1"/>
  <c r="F5" i="1" l="1"/>
  <c r="F6" i="1"/>
  <c r="B4" i="1" l="1"/>
  <c r="F4" i="1" s="1"/>
  <c r="B3" i="1"/>
  <c r="F3" i="1" l="1"/>
  <c r="G3" i="1" l="1"/>
  <c r="G5" i="1"/>
  <c r="G4" i="1"/>
  <c r="G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<sst xmlns="http://schemas.openxmlformats.org/spreadsheetml/2006/main" count="85" uniqueCount="39">
  <si>
    <t>Evaluator 2</t>
  </si>
  <si>
    <t>Evaluator 3</t>
  </si>
  <si>
    <t>Evaluator 4</t>
  </si>
  <si>
    <t>Criteria 1</t>
  </si>
  <si>
    <t>Criteria 2</t>
  </si>
  <si>
    <t>Criteria 3</t>
  </si>
  <si>
    <t>Total</t>
  </si>
  <si>
    <t>RESPONDENT SUMMARY</t>
  </si>
  <si>
    <t>Evaluator 1 (PM)</t>
  </si>
  <si>
    <t>Rank</t>
  </si>
  <si>
    <t>Total Score</t>
  </si>
  <si>
    <t>Criteria 4</t>
  </si>
  <si>
    <t xml:space="preserve"> </t>
  </si>
  <si>
    <t>CBRE</t>
  </si>
  <si>
    <t>Partners</t>
  </si>
  <si>
    <t>Reynolds and Ryll</t>
  </si>
  <si>
    <t>Valbridge</t>
  </si>
  <si>
    <t xml:space="preserve">EVALUATION SUMMARY - RFQ783-23009 Real Estate Appraisal Services  </t>
  </si>
  <si>
    <t>Criteria 5</t>
  </si>
  <si>
    <t>PM: award top 3</t>
  </si>
  <si>
    <t>Updated: 10/19</t>
  </si>
  <si>
    <t>Points (1-5)</t>
  </si>
  <si>
    <t>Criteria 5 
Any other relevant factor that a private business entity would consider in selecting a vendor (describe) - Customer service and turnaround time</t>
  </si>
  <si>
    <t>Criteria 4 
The vendor's past performance with UHS</t>
  </si>
  <si>
    <t>Criteria 3 
Extent to which the goods or services meet UHS’ needs</t>
  </si>
  <si>
    <t>Criteria 2 
Quality of the vendor's goods or services</t>
  </si>
  <si>
    <t>Criteria 1 
Reputation of the vendor and of the vendor's goods or services</t>
  </si>
  <si>
    <t xml:space="preserve"> Criteria 5</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</si>
  <si>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</si>
  <si>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</si>
  <si>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</si>
  <si>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</si>
  <si>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</si>
  <si>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</si>
  <si>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See email instructions</t>
  </si>
  <si>
    <t>Evaluation Due Date</t>
  </si>
  <si>
    <t>Evaluator Name</t>
  </si>
  <si>
    <t xml:space="preserve">RFQ783-23009 Real Estate Appraisal Services  </t>
  </si>
  <si>
    <t xml:space="preserve">University of Houston Evaluation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</si>
</sst>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sz val="8"/>
      <name val="Arial"/>
      <family val="2"/>
    </font>
    <font>
      <sz val="9"/>
      <name val="Arial"/>
      <family val="2"/>
    </font>
    <font>
      <b/>
      <sz val="10"/>
      <color rgb="FF000000"/>
      <name val="Arial"/>
      <family val="2"/>
    </font>
    <font>
      <b/>
      <sz val="10"/>
      <color rgb="FFFF0000"/>
      <name val="Arial"/>
      <family val="2"/>
    </font>
    <font>
      <b/>
      <sz val="8"/>
      <name val="Arial"/>
      <family val="2"/>
    </font>
    <font>
      <b/>
      <sz val="9"/>
      <name val="Arial"/>
      <family val="2"/>
    </font>
    <font>
      <b/>
      <u/>
      <sz val="11"/>
      <color theme="10"/>
      <name val="Calibri"/>
      <family val="2"/>
      <scheme val="minor"/>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69">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36" fillId="0" borderId="10" xfId="102" applyFont="1" applyBorder="1" applyAlignment="1">
      <alignment horizontal="right"/>
    </xf>
    <xf numFmtId="0" fontId="17" fillId="0" borderId="0" xfId="98"/>
    <xf numFmtId="0" fontId="38" fillId="0" borderId="0" xfId="0" applyFont="1"/>
    <xf numFmtId="0" fontId="37" fillId="0" borderId="10" xfId="102" applyFont="1" applyBorder="1"/>
    <xf numFmtId="0" fontId="36" fillId="0" borderId="0" xfId="0" applyFont="1"/>
    <xf numFmtId="0" fontId="15" fillId="24" borderId="0" xfId="98" applyFont="1" applyFill="1"/>
    <xf numFmtId="4" fontId="16" fillId="24" borderId="0" xfId="0" applyNumberFormat="1" applyFont="1" applyFill="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24" borderId="0" xfId="98" applyFont="1" applyFill="1"/>
    <xf numFmtId="0" fontId="40" fillId="24" borderId="11" xfId="0" applyFont="1" applyFill="1" applyBorder="1" applyAlignment="1">
      <alignment horizontal="right" textRotation="90" wrapText="1"/>
    </xf>
    <xf numFmtId="0" fontId="41" fillId="24" borderId="0" xfId="0" applyFont="1" applyFill="1"/>
    <xf numFmtId="0" fontId="17" fillId="0" borderId="0" xfId="0" applyFont="1" applyAlignment="1">
      <alignment wrapText="1"/>
    </xf>
    <xf numFmtId="0" fontId="38" fillId="0" borderId="0" xfId="98" applyFont="1"/>
    <xf numFmtId="4" fontId="40" fillId="24" borderId="0" xfId="0" applyNumberFormat="1" applyFont="1" applyFill="1" applyAlignment="1">
      <alignment horizontal="right"/>
    </xf>
    <xf numFmtId="0" fontId="15" fillId="25" borderId="0" xfId="0" applyFont="1" applyFill="1" applyAlignment="1">
      <alignment horizontal="left"/>
    </xf>
    <xf numFmtId="4" fontId="16" fillId="25" borderId="0" xfId="0" applyNumberFormat="1" applyFont="1" applyFill="1" applyAlignment="1">
      <alignment horizontal="right"/>
    </xf>
    <xf numFmtId="4" fontId="40" fillId="25" borderId="0" xfId="0" applyNumberFormat="1" applyFont="1" applyFill="1" applyAlignment="1">
      <alignment horizontal="right"/>
    </xf>
    <xf numFmtId="0" fontId="15" fillId="25" borderId="0" xfId="0" applyFont="1" applyFill="1"/>
    <xf numFmtId="0" fontId="16" fillId="25" borderId="0" xfId="0" applyFont="1" applyFill="1"/>
    <xf numFmtId="0" fontId="41" fillId="25" borderId="0" xfId="0" applyFont="1" applyFill="1"/>
    <xf numFmtId="0" fontId="15" fillId="0" borderId="0" xfId="98" applyFont="1" applyAlignment="1">
      <alignment horizontal="center" vertical="center" wrapText="1"/>
    </xf>
    <xf numFmtId="0" fontId="15" fillId="24" borderId="0" xfId="98" applyFont="1" applyFill="1" applyAlignment="1">
      <alignment horizontal="left"/>
    </xf>
    <xf numFmtId="0" fontId="17" fillId="24" borderId="0" xfId="98" applyFill="1"/>
    <xf numFmtId="0" fontId="43" fillId="24" borderId="0" xfId="98" applyFont="1" applyFill="1"/>
    <xf numFmtId="0" fontId="17" fillId="24" borderId="0" xfId="98" applyFill="1" applyAlignment="1">
      <alignment wrapText="1"/>
    </xf>
    <xf numFmtId="0" fontId="44" fillId="24" borderId="0" xfId="98" applyFont="1" applyFill="1"/>
    <xf numFmtId="0" fontId="45" fillId="24" borderId="0" xfId="109" applyFont="1" applyFill="1" applyAlignment="1">
      <alignment horizontal="left"/>
    </xf>
    <xf numFmtId="0" fontId="46" fillId="24" borderId="0" xfId="98" applyFont="1" applyFill="1"/>
    <xf numFmtId="0" fontId="17" fillId="24" borderId="10" xfId="98" applyFill="1" applyBorder="1"/>
    <xf numFmtId="0" fontId="17" fillId="26" borderId="12" xfId="98" applyFill="1" applyBorder="1"/>
    <xf numFmtId="0" fontId="17" fillId="26" borderId="0" xfId="98" applyFill="1"/>
    <xf numFmtId="0" fontId="47" fillId="24" borderId="0" xfId="98" applyFont="1" applyFill="1" applyAlignment="1">
      <alignment horizontal="center" wrapText="1"/>
    </xf>
    <xf numFmtId="0" fontId="17" fillId="27" borderId="13" xfId="98" applyFill="1" applyBorder="1" applyAlignment="1" applyProtection="1">
      <alignment horizontal="center"/>
      <protection locked="0"/>
    </xf>
    <xf numFmtId="0" fontId="48" fillId="0" borderId="13" xfId="98" applyFont="1" applyBorder="1" applyAlignment="1">
      <alignment wrapText="1"/>
    </xf>
    <xf numFmtId="0" fontId="47" fillId="28" borderId="14" xfId="98" applyFont="1" applyFill="1" applyBorder="1" applyAlignment="1">
      <alignment horizontal="center" wrapText="1"/>
    </xf>
    <xf numFmtId="0" fontId="47" fillId="28" borderId="12" xfId="98" applyFont="1" applyFill="1" applyBorder="1" applyAlignment="1">
      <alignment horizontal="center" wrapText="1"/>
    </xf>
    <xf numFmtId="0" fontId="47" fillId="28" borderId="15" xfId="98" applyFont="1" applyFill="1" applyBorder="1" applyAlignment="1">
      <alignment horizontal="center" wrapText="1"/>
    </xf>
    <xf numFmtId="0" fontId="47" fillId="24" borderId="0" xfId="98" applyFont="1" applyFill="1" applyAlignment="1">
      <alignment wrapText="1"/>
    </xf>
    <xf numFmtId="0" fontId="17" fillId="24" borderId="0" xfId="98" applyFill="1" applyAlignment="1">
      <alignment horizontal="center"/>
    </xf>
    <xf numFmtId="0" fontId="43" fillId="24" borderId="16" xfId="98" applyFont="1" applyFill="1" applyBorder="1" applyAlignment="1">
      <alignment horizontal="left" vertical="top" wrapText="1"/>
    </xf>
    <xf numFmtId="0" fontId="43" fillId="24" borderId="17" xfId="98" applyFont="1" applyFill="1" applyBorder="1" applyAlignment="1">
      <alignment horizontal="left" vertical="top" wrapText="1"/>
    </xf>
    <xf numFmtId="0" fontId="43" fillId="24" borderId="18" xfId="98" applyFont="1" applyFill="1" applyBorder="1" applyAlignment="1">
      <alignment horizontal="left" vertical="top" wrapText="1"/>
    </xf>
    <xf numFmtId="0" fontId="36" fillId="29" borderId="16" xfId="98" applyFont="1" applyFill="1" applyBorder="1" applyAlignment="1">
      <alignment horizontal="left"/>
    </xf>
    <xf numFmtId="0" fontId="36" fillId="29" borderId="17" xfId="98" applyFont="1" applyFill="1" applyBorder="1" applyAlignment="1">
      <alignment horizontal="left"/>
    </xf>
    <xf numFmtId="0" fontId="36" fillId="29" borderId="18" xfId="98" applyFont="1" applyFill="1" applyBorder="1" applyAlignment="1">
      <alignment horizontal="left"/>
    </xf>
    <xf numFmtId="0" fontId="44" fillId="24" borderId="0" xfId="98" applyFont="1" applyFill="1" applyAlignment="1">
      <alignment horizontal="left" wrapText="1"/>
    </xf>
    <xf numFmtId="0" fontId="17" fillId="24" borderId="0" xfId="98" applyFill="1" applyAlignment="1">
      <alignment horizontal="center" wrapText="1"/>
    </xf>
    <xf numFmtId="0" fontId="49" fillId="24" borderId="0" xfId="108" applyFont="1" applyFill="1" applyAlignment="1">
      <alignment horizontal="left"/>
    </xf>
    <xf numFmtId="0" fontId="49" fillId="24" borderId="0" xfId="108" applyFont="1" applyFill="1" applyAlignment="1"/>
    <xf numFmtId="0" fontId="49" fillId="24" borderId="0" xfId="108" applyFont="1" applyFill="1" applyAlignment="1">
      <alignment horizontal="left"/>
    </xf>
    <xf numFmtId="0" fontId="17" fillId="27" borderId="11" xfId="98" applyFill="1" applyBorder="1" applyAlignment="1" applyProtection="1">
      <alignment horizontal="center" wrapText="1"/>
      <protection locked="0"/>
    </xf>
    <xf numFmtId="0" fontId="49" fillId="24" borderId="0" xfId="108" applyFont="1" applyFill="1" applyAlignment="1">
      <alignment wrapText="1"/>
    </xf>
    <xf numFmtId="0" fontId="49" fillId="24" borderId="0" xfId="108" applyFont="1" applyFill="1" applyAlignment="1">
      <alignment horizontal="left" wrapText="1"/>
    </xf>
    <xf numFmtId="0" fontId="42" fillId="24" borderId="0" xfId="109" applyFont="1" applyFill="1"/>
    <xf numFmtId="164" fontId="42" fillId="0" borderId="0" xfId="109" applyNumberFormat="1" applyFont="1" applyAlignment="1">
      <alignment horizontal="center"/>
    </xf>
    <xf numFmtId="0" fontId="37" fillId="24" borderId="0" xfId="109" applyFont="1" applyFill="1" applyAlignment="1">
      <alignment horizontal="left"/>
    </xf>
    <xf numFmtId="0" fontId="17" fillId="27" borderId="0" xfId="109" applyFont="1" applyFill="1" applyAlignment="1" applyProtection="1">
      <alignment horizontal="center"/>
      <protection locked="0"/>
    </xf>
    <xf numFmtId="0" fontId="16" fillId="24" borderId="0" xfId="98" applyFont="1" applyFill="1"/>
    <xf numFmtId="0" fontId="15" fillId="0" borderId="0" xfId="98" applyFont="1" applyAlignment="1">
      <alignment horizontal="left"/>
    </xf>
    <xf numFmtId="0" fontId="15" fillId="24" borderId="0" xfId="98" applyFont="1" applyFill="1" applyAlignment="1">
      <alignment wrapText="1"/>
    </xf>
    <xf numFmtId="0" fontId="15" fillId="24" borderId="0" xfId="98" applyFont="1" applyFill="1" applyAlignment="1">
      <alignment horizontal="left" wrapText="1"/>
    </xf>
    <xf numFmtId="0" fontId="16" fillId="0" borderId="0" xfId="0" applyFont="1" applyFill="1"/>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AEA22708-B6BE-4EE1-8CF2-CB70D969B43C}"/>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9A02B4BC-BCAD-484F-824B-BC86BECE473F}"/>
            </a:ext>
          </a:extLst>
        </xdr:cNvPr>
        <xdr:cNvSpPr txBox="1"/>
      </xdr:nvSpPr>
      <xdr:spPr>
        <a:xfrm>
          <a:off x="66865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9"/>
  <sheetViews>
    <sheetView zoomScale="85" zoomScaleNormal="85" workbookViewId="0">
      <selection activeCell="G25" sqref="G25"/>
    </sheetView>
  </sheetViews>
  <sheetFormatPr defaultRowHeight="12.75" x14ac:dyDescent="0.2"/>
  <cols>
    <col min="1" max="1" width="45.140625" bestFit="1" customWidth="1"/>
    <col min="2" max="4" width="9.28515625" bestFit="1" customWidth="1"/>
    <col min="5" max="6" width="9.28515625" customWidth="1"/>
    <col min="7" max="7" width="8.7109375" customWidth="1"/>
  </cols>
  <sheetData>
    <row r="1" spans="1:15" ht="15.75" x14ac:dyDescent="0.25">
      <c r="A1" s="4" t="s">
        <v>7</v>
      </c>
      <c r="B1" s="4"/>
      <c r="C1" s="4"/>
      <c r="D1" s="4"/>
      <c r="E1" s="4"/>
      <c r="F1" s="4"/>
      <c r="G1" s="27"/>
      <c r="H1" s="27"/>
      <c r="I1" s="27"/>
    </row>
    <row r="2" spans="1:15" ht="15.75" x14ac:dyDescent="0.25">
      <c r="A2" s="4"/>
      <c r="B2" s="6"/>
      <c r="C2" s="6"/>
      <c r="D2" s="6"/>
      <c r="E2" s="6"/>
      <c r="F2" s="6"/>
      <c r="G2" s="6"/>
      <c r="H2" s="6"/>
      <c r="I2" s="6"/>
    </row>
    <row r="3" spans="1:15" x14ac:dyDescent="0.2">
      <c r="A3" s="8"/>
      <c r="B3" s="5" t="s">
        <v>3</v>
      </c>
      <c r="C3" s="5" t="s">
        <v>4</v>
      </c>
      <c r="D3" s="5" t="s">
        <v>5</v>
      </c>
      <c r="E3" s="5" t="s">
        <v>11</v>
      </c>
      <c r="F3" s="5" t="s">
        <v>18</v>
      </c>
      <c r="G3" s="5" t="s">
        <v>6</v>
      </c>
      <c r="J3" s="14"/>
      <c r="K3" s="14"/>
      <c r="L3" s="14"/>
      <c r="M3" s="14"/>
      <c r="N3" s="14"/>
      <c r="O3" s="14"/>
    </row>
    <row r="4" spans="1:15" x14ac:dyDescent="0.2">
      <c r="A4" s="9" t="s">
        <v>13</v>
      </c>
      <c r="B4" s="6">
        <v>20</v>
      </c>
      <c r="C4" s="6">
        <v>16</v>
      </c>
      <c r="D4" s="6">
        <v>20</v>
      </c>
      <c r="E4" s="6">
        <v>16</v>
      </c>
      <c r="F4" s="6">
        <v>16</v>
      </c>
      <c r="G4" s="19">
        <f>SUM(B4:F4)</f>
        <v>88</v>
      </c>
      <c r="H4" s="6"/>
      <c r="I4" s="6"/>
    </row>
    <row r="5" spans="1:15" x14ac:dyDescent="0.2">
      <c r="A5" s="9" t="s">
        <v>14</v>
      </c>
      <c r="B5" s="6">
        <v>16</v>
      </c>
      <c r="C5" s="6">
        <v>16</v>
      </c>
      <c r="D5" s="6">
        <v>20</v>
      </c>
      <c r="E5" s="6">
        <v>16</v>
      </c>
      <c r="F5" s="6">
        <v>16</v>
      </c>
      <c r="G5" s="19">
        <f t="shared" ref="G5:G7" si="0">SUM(B5:F5)</f>
        <v>84</v>
      </c>
      <c r="H5" s="6"/>
      <c r="I5" s="6"/>
    </row>
    <row r="6" spans="1:15" x14ac:dyDescent="0.2">
      <c r="A6" s="9" t="s">
        <v>15</v>
      </c>
      <c r="B6">
        <v>4</v>
      </c>
      <c r="C6" s="14">
        <v>16</v>
      </c>
      <c r="D6" s="14">
        <v>4</v>
      </c>
      <c r="E6" s="14">
        <v>4</v>
      </c>
      <c r="F6" s="14">
        <v>4</v>
      </c>
      <c r="G6" s="19">
        <f t="shared" si="0"/>
        <v>32</v>
      </c>
      <c r="I6" s="14"/>
    </row>
    <row r="7" spans="1:15" x14ac:dyDescent="0.2">
      <c r="A7" s="9" t="s">
        <v>16</v>
      </c>
      <c r="B7">
        <v>20</v>
      </c>
      <c r="C7">
        <v>16</v>
      </c>
      <c r="D7" s="14">
        <v>20</v>
      </c>
      <c r="E7" s="14">
        <v>16</v>
      </c>
      <c r="F7" s="14">
        <v>16</v>
      </c>
      <c r="G7" s="19">
        <f t="shared" si="0"/>
        <v>88</v>
      </c>
      <c r="H7" s="14"/>
      <c r="I7" s="14"/>
    </row>
    <row r="9" spans="1:15" x14ac:dyDescent="0.2">
      <c r="B9" s="18"/>
    </row>
  </sheetData>
  <mergeCells count="1">
    <mergeCell ref="G1:I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96BDB-29E4-4644-AAEC-9F7BCD012ED9}">
  <dimension ref="A1:P32"/>
  <sheetViews>
    <sheetView zoomScale="85" zoomScaleNormal="85" workbookViewId="0">
      <selection activeCell="C48" sqref="C48"/>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7</v>
      </c>
      <c r="B1" s="4"/>
      <c r="C1" s="4"/>
      <c r="D1" s="4"/>
      <c r="E1" s="4"/>
      <c r="F1" s="4"/>
      <c r="G1" s="27"/>
      <c r="H1" s="27"/>
      <c r="I1" s="27"/>
    </row>
    <row r="2" spans="1:16" ht="15.75" x14ac:dyDescent="0.25">
      <c r="A2" s="4"/>
      <c r="B2" s="6"/>
      <c r="C2" s="6"/>
      <c r="D2" s="6"/>
      <c r="E2" s="6"/>
      <c r="F2" s="6"/>
      <c r="G2" s="6"/>
      <c r="H2" s="6"/>
      <c r="I2" s="6"/>
    </row>
    <row r="3" spans="1:16" x14ac:dyDescent="0.2">
      <c r="A3" s="8"/>
      <c r="B3" s="5" t="s">
        <v>3</v>
      </c>
      <c r="C3" s="5" t="s">
        <v>4</v>
      </c>
      <c r="D3" s="5" t="s">
        <v>5</v>
      </c>
      <c r="E3" s="5" t="s">
        <v>11</v>
      </c>
      <c r="F3" s="5" t="s">
        <v>18</v>
      </c>
      <c r="G3" s="5" t="s">
        <v>6</v>
      </c>
      <c r="J3" s="14"/>
      <c r="K3" s="14"/>
      <c r="L3" s="14"/>
      <c r="M3" s="14"/>
      <c r="N3" s="14"/>
      <c r="O3" s="14"/>
      <c r="P3" s="14"/>
    </row>
    <row r="4" spans="1:16" x14ac:dyDescent="0.2">
      <c r="A4" s="9" t="s">
        <v>13</v>
      </c>
      <c r="B4" s="6">
        <v>18</v>
      </c>
      <c r="C4" s="6">
        <v>18</v>
      </c>
      <c r="D4" s="6">
        <v>18</v>
      </c>
      <c r="E4" s="6">
        <v>18</v>
      </c>
      <c r="F4" s="6">
        <v>16</v>
      </c>
      <c r="G4" s="19">
        <f>SUM(B4:F4)</f>
        <v>88</v>
      </c>
      <c r="H4" s="6"/>
      <c r="I4" s="6"/>
    </row>
    <row r="5" spans="1:16" x14ac:dyDescent="0.2">
      <c r="A5" s="9" t="s">
        <v>14</v>
      </c>
      <c r="B5" s="6">
        <v>16</v>
      </c>
      <c r="C5" s="6">
        <v>18</v>
      </c>
      <c r="D5" s="6">
        <v>18</v>
      </c>
      <c r="E5" s="6">
        <v>18</v>
      </c>
      <c r="F5" s="6">
        <v>16</v>
      </c>
      <c r="G5" s="19">
        <f t="shared" ref="G5:G7" si="0">SUM(B5:F5)</f>
        <v>86</v>
      </c>
      <c r="H5" s="6"/>
      <c r="I5" s="6"/>
    </row>
    <row r="6" spans="1:16" x14ac:dyDescent="0.2">
      <c r="A6" s="9" t="s">
        <v>15</v>
      </c>
      <c r="B6">
        <v>14</v>
      </c>
      <c r="C6" s="14">
        <v>14</v>
      </c>
      <c r="D6" s="14">
        <v>12</v>
      </c>
      <c r="E6" s="14">
        <v>4</v>
      </c>
      <c r="F6" s="14">
        <v>12</v>
      </c>
      <c r="G6" s="19">
        <f t="shared" si="0"/>
        <v>56</v>
      </c>
      <c r="I6" s="14"/>
    </row>
    <row r="7" spans="1:16" x14ac:dyDescent="0.2">
      <c r="A7" s="9" t="s">
        <v>16</v>
      </c>
      <c r="B7">
        <v>14</v>
      </c>
      <c r="C7">
        <v>16</v>
      </c>
      <c r="D7" s="14">
        <v>16</v>
      </c>
      <c r="E7" s="14">
        <v>16</v>
      </c>
      <c r="F7" s="14">
        <v>16</v>
      </c>
      <c r="G7" s="19">
        <f t="shared" si="0"/>
        <v>78</v>
      </c>
      <c r="H7" s="14"/>
      <c r="I7" s="14"/>
    </row>
    <row r="8" spans="1:16" x14ac:dyDescent="0.2">
      <c r="G8"/>
    </row>
    <row r="9" spans="1:16" x14ac:dyDescent="0.2">
      <c r="B9" s="18"/>
      <c r="G9"/>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row r="17" spans="7:7" x14ac:dyDescent="0.2">
      <c r="G17"/>
    </row>
    <row r="18" spans="7:7" x14ac:dyDescent="0.2">
      <c r="G18"/>
    </row>
    <row r="19" spans="7:7" x14ac:dyDescent="0.2">
      <c r="G19"/>
    </row>
    <row r="20" spans="7:7" x14ac:dyDescent="0.2">
      <c r="G20"/>
    </row>
    <row r="21" spans="7:7" x14ac:dyDescent="0.2">
      <c r="G21"/>
    </row>
    <row r="22" spans="7:7" x14ac:dyDescent="0.2">
      <c r="G22"/>
    </row>
    <row r="23" spans="7:7" x14ac:dyDescent="0.2">
      <c r="G23"/>
    </row>
    <row r="24" spans="7:7" x14ac:dyDescent="0.2">
      <c r="G24"/>
    </row>
    <row r="25" spans="7:7" x14ac:dyDescent="0.2">
      <c r="G25"/>
    </row>
    <row r="26" spans="7:7" x14ac:dyDescent="0.2">
      <c r="G26"/>
    </row>
    <row r="27" spans="7:7" x14ac:dyDescent="0.2">
      <c r="G27"/>
    </row>
    <row r="28" spans="7:7" x14ac:dyDescent="0.2">
      <c r="G28"/>
    </row>
    <row r="29" spans="7:7" x14ac:dyDescent="0.2">
      <c r="G29"/>
    </row>
    <row r="30" spans="7:7" x14ac:dyDescent="0.2">
      <c r="G30"/>
    </row>
    <row r="31" spans="7:7" x14ac:dyDescent="0.2">
      <c r="G31"/>
    </row>
    <row r="32" spans="7:7" x14ac:dyDescent="0.2">
      <c r="G32"/>
    </row>
  </sheetData>
  <mergeCells count="1">
    <mergeCell ref="G1:I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AD22-B7B6-4AF6-A845-D0CFD473D0A0}">
  <dimension ref="A1:P32"/>
  <sheetViews>
    <sheetView zoomScale="85" zoomScaleNormal="85" workbookViewId="0">
      <selection activeCell="F27" sqref="F27"/>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7</v>
      </c>
      <c r="B1" s="4"/>
      <c r="C1" s="4"/>
      <c r="D1" s="4"/>
      <c r="E1" s="4"/>
      <c r="F1" s="4"/>
      <c r="G1" s="27"/>
      <c r="H1" s="27"/>
      <c r="I1" s="27"/>
    </row>
    <row r="2" spans="1:16" ht="15.75" x14ac:dyDescent="0.25">
      <c r="A2" s="4"/>
      <c r="B2" s="6"/>
      <c r="C2" s="6"/>
      <c r="D2" s="6"/>
      <c r="E2" s="6"/>
      <c r="F2" s="6"/>
      <c r="G2" s="6"/>
      <c r="H2" s="6"/>
      <c r="I2" s="6"/>
    </row>
    <row r="3" spans="1:16" x14ac:dyDescent="0.2">
      <c r="A3" s="8"/>
      <c r="B3" s="5" t="s">
        <v>3</v>
      </c>
      <c r="C3" s="5" t="s">
        <v>4</v>
      </c>
      <c r="D3" s="5" t="s">
        <v>5</v>
      </c>
      <c r="E3" s="5" t="s">
        <v>11</v>
      </c>
      <c r="F3" s="5" t="s">
        <v>18</v>
      </c>
      <c r="G3" s="5" t="s">
        <v>6</v>
      </c>
      <c r="J3" s="14"/>
      <c r="K3" s="14"/>
      <c r="L3" s="14"/>
      <c r="M3" s="14"/>
      <c r="N3" s="14"/>
      <c r="O3" s="14"/>
      <c r="P3" s="14"/>
    </row>
    <row r="4" spans="1:16" x14ac:dyDescent="0.2">
      <c r="A4" s="9" t="s">
        <v>13</v>
      </c>
      <c r="B4" s="6">
        <v>16</v>
      </c>
      <c r="C4" s="6">
        <v>14</v>
      </c>
      <c r="D4" s="6">
        <v>14</v>
      </c>
      <c r="E4" s="6">
        <v>14</v>
      </c>
      <c r="F4" s="6">
        <v>12</v>
      </c>
      <c r="G4" s="19">
        <f>SUM(B4:F4)</f>
        <v>70</v>
      </c>
      <c r="H4" s="6"/>
      <c r="I4" s="6"/>
    </row>
    <row r="5" spans="1:16" x14ac:dyDescent="0.2">
      <c r="A5" s="9" t="s">
        <v>14</v>
      </c>
      <c r="B5" s="6">
        <v>16</v>
      </c>
      <c r="C5" s="6">
        <v>16</v>
      </c>
      <c r="D5" s="6">
        <v>16</v>
      </c>
      <c r="E5" s="6">
        <v>16</v>
      </c>
      <c r="F5" s="6">
        <v>16</v>
      </c>
      <c r="G5" s="19">
        <f t="shared" ref="G5:G7" si="0">SUM(B5:F5)</f>
        <v>80</v>
      </c>
      <c r="H5" s="6"/>
      <c r="I5" s="6"/>
    </row>
    <row r="6" spans="1:16" x14ac:dyDescent="0.2">
      <c r="A6" s="9" t="s">
        <v>15</v>
      </c>
      <c r="B6">
        <v>4</v>
      </c>
      <c r="C6" s="14">
        <v>4</v>
      </c>
      <c r="D6" s="14">
        <v>4</v>
      </c>
      <c r="E6" s="14">
        <v>4</v>
      </c>
      <c r="F6" s="14">
        <v>4</v>
      </c>
      <c r="G6" s="19">
        <f t="shared" si="0"/>
        <v>20</v>
      </c>
      <c r="I6" s="14"/>
    </row>
    <row r="7" spans="1:16" x14ac:dyDescent="0.2">
      <c r="A7" s="9" t="s">
        <v>16</v>
      </c>
      <c r="B7">
        <v>14</v>
      </c>
      <c r="C7">
        <v>14</v>
      </c>
      <c r="D7" s="14">
        <v>16</v>
      </c>
      <c r="E7" s="14">
        <v>14.8</v>
      </c>
      <c r="F7" s="14">
        <v>14</v>
      </c>
      <c r="G7" s="19">
        <f t="shared" si="0"/>
        <v>72.8</v>
      </c>
      <c r="H7" s="14"/>
      <c r="I7" s="14"/>
    </row>
    <row r="8" spans="1:16" x14ac:dyDescent="0.2">
      <c r="G8"/>
    </row>
    <row r="9" spans="1:16" x14ac:dyDescent="0.2">
      <c r="B9" s="18"/>
      <c r="G9"/>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row r="17" spans="7:7" x14ac:dyDescent="0.2">
      <c r="G17"/>
    </row>
    <row r="18" spans="7:7" x14ac:dyDescent="0.2">
      <c r="G18"/>
    </row>
    <row r="19" spans="7:7" x14ac:dyDescent="0.2">
      <c r="G19"/>
    </row>
    <row r="20" spans="7:7" x14ac:dyDescent="0.2">
      <c r="G20"/>
    </row>
    <row r="21" spans="7:7" x14ac:dyDescent="0.2">
      <c r="G21"/>
    </row>
    <row r="22" spans="7:7" x14ac:dyDescent="0.2">
      <c r="G22"/>
    </row>
    <row r="23" spans="7:7" x14ac:dyDescent="0.2">
      <c r="G23"/>
    </row>
    <row r="24" spans="7:7" x14ac:dyDescent="0.2">
      <c r="G24"/>
    </row>
    <row r="25" spans="7:7" x14ac:dyDescent="0.2">
      <c r="G25"/>
    </row>
    <row r="26" spans="7:7" x14ac:dyDescent="0.2">
      <c r="G26"/>
    </row>
    <row r="27" spans="7:7" x14ac:dyDescent="0.2">
      <c r="G27"/>
    </row>
    <row r="28" spans="7:7" x14ac:dyDescent="0.2">
      <c r="G28"/>
    </row>
    <row r="29" spans="7:7" x14ac:dyDescent="0.2">
      <c r="G29"/>
    </row>
    <row r="30" spans="7:7" x14ac:dyDescent="0.2">
      <c r="G30"/>
    </row>
    <row r="31" spans="7:7" x14ac:dyDescent="0.2">
      <c r="G31"/>
    </row>
    <row r="32" spans="7:7" x14ac:dyDescent="0.2">
      <c r="G32"/>
    </row>
  </sheetData>
  <mergeCells count="1">
    <mergeCell ref="G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89B14-B42E-4F9E-927F-B194ED5FB1B9}">
  <dimension ref="A1:P32"/>
  <sheetViews>
    <sheetView zoomScale="85" zoomScaleNormal="85" workbookViewId="0">
      <selection activeCell="F40" sqref="F40"/>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7</v>
      </c>
      <c r="B1" s="4"/>
      <c r="C1" s="4"/>
      <c r="D1" s="4"/>
      <c r="E1" s="4"/>
      <c r="F1" s="4"/>
      <c r="G1" s="27"/>
      <c r="H1" s="27"/>
      <c r="I1" s="27"/>
    </row>
    <row r="2" spans="1:16" ht="15.75" x14ac:dyDescent="0.25">
      <c r="A2" s="4"/>
      <c r="B2" s="6"/>
      <c r="C2" s="6"/>
      <c r="D2" s="6"/>
      <c r="E2" s="6"/>
      <c r="F2" s="6"/>
      <c r="G2" s="6"/>
      <c r="H2" s="6"/>
      <c r="I2" s="6"/>
    </row>
    <row r="3" spans="1:16" x14ac:dyDescent="0.2">
      <c r="A3" s="8"/>
      <c r="B3" s="5" t="s">
        <v>3</v>
      </c>
      <c r="C3" s="5" t="s">
        <v>4</v>
      </c>
      <c r="D3" s="5" t="s">
        <v>5</v>
      </c>
      <c r="E3" s="5" t="s">
        <v>11</v>
      </c>
      <c r="F3" s="5" t="s">
        <v>18</v>
      </c>
      <c r="G3" s="5" t="s">
        <v>6</v>
      </c>
      <c r="J3" s="14"/>
      <c r="K3" s="14"/>
      <c r="L3" s="14"/>
      <c r="M3" s="14"/>
      <c r="N3" s="14"/>
      <c r="O3" s="14"/>
      <c r="P3" s="14"/>
    </row>
    <row r="4" spans="1:16" x14ac:dyDescent="0.2">
      <c r="A4" s="9" t="s">
        <v>13</v>
      </c>
      <c r="B4" s="6">
        <v>20</v>
      </c>
      <c r="C4" s="6">
        <v>20</v>
      </c>
      <c r="D4" s="6">
        <v>20</v>
      </c>
      <c r="E4" s="6">
        <v>20</v>
      </c>
      <c r="F4" s="6">
        <v>18</v>
      </c>
      <c r="G4" s="19">
        <f>SUM(B4:F4)</f>
        <v>98</v>
      </c>
      <c r="H4" s="6"/>
      <c r="I4" s="6"/>
    </row>
    <row r="5" spans="1:16" x14ac:dyDescent="0.2">
      <c r="A5" s="9" t="s">
        <v>14</v>
      </c>
      <c r="B5" s="6">
        <v>20</v>
      </c>
      <c r="C5" s="6">
        <v>20</v>
      </c>
      <c r="D5" s="6">
        <v>20</v>
      </c>
      <c r="E5" s="6">
        <v>20</v>
      </c>
      <c r="F5" s="6">
        <v>18</v>
      </c>
      <c r="G5" s="19">
        <f t="shared" ref="G5:G7" si="0">SUM(B5:F5)</f>
        <v>98</v>
      </c>
      <c r="H5" s="6"/>
      <c r="I5" s="6"/>
    </row>
    <row r="6" spans="1:16" x14ac:dyDescent="0.2">
      <c r="A6" s="9" t="s">
        <v>15</v>
      </c>
      <c r="B6">
        <v>4</v>
      </c>
      <c r="C6" s="14">
        <v>4</v>
      </c>
      <c r="D6" s="14">
        <v>4</v>
      </c>
      <c r="E6" s="14">
        <v>4</v>
      </c>
      <c r="F6" s="14">
        <v>4</v>
      </c>
      <c r="G6" s="19">
        <f t="shared" si="0"/>
        <v>20</v>
      </c>
      <c r="I6" s="14"/>
    </row>
    <row r="7" spans="1:16" x14ac:dyDescent="0.2">
      <c r="A7" s="9" t="s">
        <v>16</v>
      </c>
      <c r="B7">
        <v>20</v>
      </c>
      <c r="C7">
        <v>20</v>
      </c>
      <c r="D7" s="14">
        <v>20</v>
      </c>
      <c r="E7" s="14">
        <v>20</v>
      </c>
      <c r="F7" s="14">
        <v>18</v>
      </c>
      <c r="G7" s="19">
        <f t="shared" si="0"/>
        <v>98</v>
      </c>
      <c r="H7" s="14"/>
      <c r="I7" s="14"/>
    </row>
    <row r="8" spans="1:16" x14ac:dyDescent="0.2">
      <c r="G8"/>
    </row>
    <row r="9" spans="1:16" x14ac:dyDescent="0.2">
      <c r="B9" s="18"/>
      <c r="G9"/>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row r="17" spans="7:7" x14ac:dyDescent="0.2">
      <c r="G17"/>
    </row>
    <row r="18" spans="7:7" x14ac:dyDescent="0.2">
      <c r="G18"/>
    </row>
    <row r="19" spans="7:7" x14ac:dyDescent="0.2">
      <c r="G19"/>
    </row>
    <row r="20" spans="7:7" x14ac:dyDescent="0.2">
      <c r="G20"/>
    </row>
    <row r="21" spans="7:7" x14ac:dyDescent="0.2">
      <c r="G21"/>
    </row>
    <row r="22" spans="7:7" x14ac:dyDescent="0.2">
      <c r="G22"/>
    </row>
    <row r="23" spans="7:7" x14ac:dyDescent="0.2">
      <c r="G23"/>
    </row>
    <row r="24" spans="7:7" x14ac:dyDescent="0.2">
      <c r="G24"/>
    </row>
    <row r="25" spans="7:7" x14ac:dyDescent="0.2">
      <c r="G25"/>
    </row>
    <row r="26" spans="7:7" x14ac:dyDescent="0.2">
      <c r="G26"/>
    </row>
    <row r="27" spans="7:7" x14ac:dyDescent="0.2">
      <c r="G27"/>
    </row>
    <row r="28" spans="7:7" x14ac:dyDescent="0.2">
      <c r="G28"/>
    </row>
    <row r="29" spans="7:7" x14ac:dyDescent="0.2">
      <c r="G29"/>
    </row>
    <row r="30" spans="7:7" x14ac:dyDescent="0.2">
      <c r="G30"/>
    </row>
    <row r="31" spans="7:7" x14ac:dyDescent="0.2">
      <c r="G31"/>
    </row>
    <row r="32" spans="7:7" x14ac:dyDescent="0.2">
      <c r="G32"/>
    </row>
  </sheetData>
  <mergeCells count="1">
    <mergeCell ref="G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13"/>
  <sheetViews>
    <sheetView tabSelected="1" zoomScale="70" zoomScaleNormal="70" workbookViewId="0">
      <selection activeCell="D14" sqref="D14"/>
    </sheetView>
  </sheetViews>
  <sheetFormatPr defaultColWidth="9.140625" defaultRowHeight="15" x14ac:dyDescent="0.2"/>
  <cols>
    <col min="1" max="1" width="58.85546875" style="2" bestFit="1" customWidth="1"/>
    <col min="2" max="3" width="10.85546875" style="2" bestFit="1" customWidth="1"/>
    <col min="4" max="5" width="10.85546875" style="2" customWidth="1"/>
    <col min="6" max="6" width="9" style="2" customWidth="1"/>
    <col min="7" max="7" width="9" style="2" bestFit="1" customWidth="1"/>
    <col min="8" max="11" width="7.7109375" style="2" customWidth="1"/>
    <col min="12" max="12" width="7.140625" style="2" bestFit="1" customWidth="1"/>
    <col min="13" max="13" width="6.28515625" style="2" customWidth="1"/>
    <col min="14" max="14" width="9.85546875" style="17" customWidth="1"/>
    <col min="15" max="15" width="6.140625" style="2" customWidth="1"/>
    <col min="16" max="18" width="7.7109375" style="2" customWidth="1"/>
    <col min="19" max="19" width="7.5703125" style="2" customWidth="1"/>
    <col min="20" max="21" width="7.7109375" style="2" customWidth="1"/>
    <col min="22" max="22" width="10.42578125" style="2" bestFit="1" customWidth="1"/>
    <col min="23" max="16384" width="9.140625" style="2"/>
  </cols>
  <sheetData>
    <row r="1" spans="1:20" ht="15.75" x14ac:dyDescent="0.25">
      <c r="A1" s="28" t="s">
        <v>17</v>
      </c>
      <c r="B1" s="28"/>
      <c r="C1" s="28"/>
      <c r="D1" s="28"/>
      <c r="E1" s="28"/>
      <c r="F1" s="28"/>
      <c r="G1" s="28"/>
      <c r="H1" s="28"/>
      <c r="I1" s="28"/>
      <c r="J1" s="28"/>
      <c r="K1" s="10"/>
      <c r="L1" s="10"/>
      <c r="M1" s="10"/>
      <c r="N1" s="15"/>
      <c r="O1" s="10"/>
      <c r="P1" s="4"/>
      <c r="Q1" s="4"/>
      <c r="R1" s="4"/>
      <c r="S1" s="4"/>
      <c r="T1" s="1"/>
    </row>
    <row r="2" spans="1:20" s="3" customFormat="1" ht="255.75" customHeight="1" thickBot="1" x14ac:dyDescent="0.25">
      <c r="A2" s="12"/>
      <c r="B2" s="13" t="s">
        <v>8</v>
      </c>
      <c r="C2" s="13" t="s">
        <v>0</v>
      </c>
      <c r="D2" s="13" t="s">
        <v>1</v>
      </c>
      <c r="E2" s="13" t="s">
        <v>2</v>
      </c>
      <c r="F2" s="16" t="s">
        <v>10</v>
      </c>
      <c r="G2" s="13" t="s">
        <v>9</v>
      </c>
      <c r="H2" s="2"/>
    </row>
    <row r="3" spans="1:20" s="25" customFormat="1" ht="16.5" customHeight="1" x14ac:dyDescent="0.25">
      <c r="A3" s="21" t="s">
        <v>13</v>
      </c>
      <c r="B3" s="22">
        <f>'Evaluator 1'!G4</f>
        <v>88</v>
      </c>
      <c r="C3" s="22">
        <f>'Evaluator 2'!G4</f>
        <v>88</v>
      </c>
      <c r="D3" s="22">
        <f>'Evaluator 3'!G4</f>
        <v>70</v>
      </c>
      <c r="E3" s="22">
        <f>'Evaluator 4'!G4</f>
        <v>98</v>
      </c>
      <c r="F3" s="23">
        <f>AVERAGE(B3:E3)</f>
        <v>86</v>
      </c>
      <c r="G3" s="24">
        <f>_xlfn.RANK.EQ(F3,$F$3:$F$6,0)</f>
        <v>2</v>
      </c>
      <c r="H3" s="24"/>
    </row>
    <row r="4" spans="1:20" s="25" customFormat="1" ht="15.75" x14ac:dyDescent="0.25">
      <c r="A4" s="24" t="s">
        <v>14</v>
      </c>
      <c r="B4" s="22">
        <f>'Evaluator 1'!G5</f>
        <v>84</v>
      </c>
      <c r="C4" s="22">
        <f>'Evaluator 2'!G5</f>
        <v>86</v>
      </c>
      <c r="D4" s="22">
        <f>'Evaluator 3'!G5</f>
        <v>80</v>
      </c>
      <c r="E4" s="22">
        <f>'Evaluator 4'!G5</f>
        <v>98</v>
      </c>
      <c r="F4" s="23">
        <f>AVERAGE(B4:E4)</f>
        <v>87</v>
      </c>
      <c r="G4" s="24">
        <f t="shared" ref="G4:G6" si="0">_xlfn.RANK.EQ(F4,$F$3:$F$6,0)</f>
        <v>1</v>
      </c>
      <c r="H4" s="24"/>
    </row>
    <row r="5" spans="1:20" ht="15.75" x14ac:dyDescent="0.25">
      <c r="A5" s="1" t="s">
        <v>15</v>
      </c>
      <c r="B5" s="11">
        <f>'Evaluator 1'!G6</f>
        <v>32</v>
      </c>
      <c r="C5" s="11">
        <f>'Evaluator 2'!G6</f>
        <v>56</v>
      </c>
      <c r="D5" s="11">
        <f>'Evaluator 3'!G6</f>
        <v>20</v>
      </c>
      <c r="E5" s="11">
        <f>'Evaluator 4'!G6</f>
        <v>20</v>
      </c>
      <c r="F5" s="20">
        <f>AVERAGE(B5:E5)</f>
        <v>32</v>
      </c>
      <c r="G5" s="1">
        <f t="shared" si="0"/>
        <v>4</v>
      </c>
    </row>
    <row r="6" spans="1:20" s="25" customFormat="1" ht="15.75" x14ac:dyDescent="0.25">
      <c r="A6" s="24" t="s">
        <v>16</v>
      </c>
      <c r="B6" s="22">
        <f>'Evaluator 1'!G7</f>
        <v>88</v>
      </c>
      <c r="C6" s="22">
        <f>'Evaluator 2'!G7</f>
        <v>78</v>
      </c>
      <c r="D6" s="22">
        <f>'Evaluator 3'!G7</f>
        <v>72.8</v>
      </c>
      <c r="E6" s="22">
        <f>'Evaluator 4'!G7</f>
        <v>98</v>
      </c>
      <c r="F6" s="23">
        <f>AVERAGE(B6:E6)</f>
        <v>84.2</v>
      </c>
      <c r="G6" s="24">
        <f t="shared" si="0"/>
        <v>3</v>
      </c>
      <c r="N6" s="26"/>
    </row>
    <row r="9" spans="1:20" x14ac:dyDescent="0.2">
      <c r="A9" s="68" t="s">
        <v>19</v>
      </c>
      <c r="B9" s="2" t="s">
        <v>12</v>
      </c>
    </row>
    <row r="13" spans="1:20" x14ac:dyDescent="0.2">
      <c r="E13" s="2" t="s">
        <v>12</v>
      </c>
    </row>
  </sheetData>
  <mergeCells count="1">
    <mergeCell ref="A1:J1"/>
  </mergeCells>
  <pageMargins left="0.24" right="0.3" top="1" bottom="1" header="0.5" footer="0.5"/>
  <pageSetup scale="95"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61AA-8C33-4CA5-A14E-0357E059B416}">
  <dimension ref="A1:AB49"/>
  <sheetViews>
    <sheetView zoomScale="85" zoomScaleNormal="85" workbookViewId="0">
      <selection activeCell="M35" sqref="M35"/>
    </sheetView>
  </sheetViews>
  <sheetFormatPr defaultRowHeight="12.75" x14ac:dyDescent="0.2"/>
  <cols>
    <col min="1" max="1" width="20.7109375" style="29" customWidth="1"/>
    <col min="2" max="28" width="9.5703125" style="29" customWidth="1"/>
    <col min="29" max="16384" width="9.140625" style="29"/>
  </cols>
  <sheetData>
    <row r="1" spans="1:16" ht="15.75" customHeight="1" x14ac:dyDescent="0.25">
      <c r="A1" s="67" t="s">
        <v>38</v>
      </c>
      <c r="B1" s="67"/>
      <c r="C1" s="67"/>
      <c r="D1" s="67"/>
      <c r="E1" s="67"/>
      <c r="F1" s="67"/>
      <c r="G1" s="67"/>
      <c r="H1" s="67"/>
      <c r="I1" s="67"/>
      <c r="J1" s="66"/>
    </row>
    <row r="2" spans="1:16" ht="15.75" x14ac:dyDescent="0.25">
      <c r="A2" s="65" t="s">
        <v>37</v>
      </c>
      <c r="B2" s="65"/>
      <c r="C2" s="65"/>
      <c r="D2" s="65"/>
      <c r="E2" s="65"/>
      <c r="F2" s="65"/>
      <c r="G2" s="65"/>
      <c r="H2" s="65"/>
      <c r="I2" s="65"/>
      <c r="J2" s="64"/>
    </row>
    <row r="3" spans="1:16" x14ac:dyDescent="0.2">
      <c r="A3" s="62" t="s">
        <v>36</v>
      </c>
      <c r="B3" s="63"/>
      <c r="C3" s="63"/>
      <c r="D3" s="63"/>
    </row>
    <row r="4" spans="1:16" ht="15" customHeight="1" x14ac:dyDescent="0.2">
      <c r="A4" s="62" t="s">
        <v>35</v>
      </c>
      <c r="B4" s="61" t="s">
        <v>34</v>
      </c>
      <c r="C4" s="61"/>
      <c r="D4" s="61"/>
      <c r="E4" s="60"/>
    </row>
    <row r="5" spans="1:16" ht="20.25" customHeight="1" x14ac:dyDescent="0.25">
      <c r="A5" s="59" t="s">
        <v>33</v>
      </c>
      <c r="B5" s="59"/>
      <c r="C5" s="58"/>
      <c r="D5" s="58"/>
      <c r="E5" s="58"/>
      <c r="F5" s="58"/>
      <c r="G5" s="58"/>
    </row>
    <row r="6" spans="1:16" ht="27" customHeight="1" thickBot="1" x14ac:dyDescent="0.25">
      <c r="A6" s="57"/>
      <c r="B6" s="52" t="s">
        <v>32</v>
      </c>
      <c r="C6" s="52"/>
      <c r="D6" s="52"/>
      <c r="E6" s="52"/>
      <c r="F6" s="52"/>
      <c r="G6" s="52"/>
      <c r="H6" s="52"/>
      <c r="I6" s="52"/>
    </row>
    <row r="7" spans="1:16" ht="20.25" customHeight="1" x14ac:dyDescent="0.25">
      <c r="A7" s="56"/>
      <c r="B7" s="56"/>
      <c r="C7" s="55"/>
      <c r="D7" s="54"/>
      <c r="E7" s="54"/>
      <c r="F7" s="54"/>
      <c r="G7" s="54"/>
    </row>
    <row r="8" spans="1:16" ht="27" customHeight="1" x14ac:dyDescent="0.2">
      <c r="A8" s="53"/>
      <c r="B8" s="52"/>
      <c r="C8" s="52"/>
      <c r="D8" s="52"/>
      <c r="E8" s="52"/>
      <c r="F8" s="52"/>
      <c r="G8" s="52"/>
      <c r="H8" s="52"/>
      <c r="I8" s="52"/>
    </row>
    <row r="9" spans="1:16" ht="15" customHeight="1" x14ac:dyDescent="0.2"/>
    <row r="10" spans="1:16" ht="15" customHeight="1" x14ac:dyDescent="0.2"/>
    <row r="11" spans="1:16" ht="11.25" customHeight="1" thickBot="1" x14ac:dyDescent="0.25"/>
    <row r="12" spans="1:16" s="45" customFormat="1" ht="13.5" thickBot="1" x14ac:dyDescent="0.25">
      <c r="B12" s="51" t="s">
        <v>31</v>
      </c>
      <c r="C12" s="50"/>
      <c r="D12" s="49"/>
      <c r="E12" s="51" t="s">
        <v>30</v>
      </c>
      <c r="F12" s="50"/>
      <c r="G12" s="49"/>
      <c r="H12" s="51" t="s">
        <v>29</v>
      </c>
      <c r="I12" s="50"/>
      <c r="J12" s="49"/>
      <c r="K12" s="51" t="s">
        <v>28</v>
      </c>
      <c r="L12" s="50"/>
      <c r="M12" s="49"/>
      <c r="N12" s="51" t="s">
        <v>27</v>
      </c>
      <c r="O12" s="50"/>
      <c r="P12" s="49"/>
    </row>
    <row r="13" spans="1:16" s="45" customFormat="1" ht="112.5" customHeight="1" x14ac:dyDescent="0.2">
      <c r="B13" s="48" t="s">
        <v>26</v>
      </c>
      <c r="C13" s="47"/>
      <c r="D13" s="46"/>
      <c r="E13" s="48" t="s">
        <v>25</v>
      </c>
      <c r="F13" s="47"/>
      <c r="G13" s="46"/>
      <c r="H13" s="48" t="s">
        <v>24</v>
      </c>
      <c r="I13" s="47"/>
      <c r="J13" s="46"/>
      <c r="K13" s="48" t="s">
        <v>23</v>
      </c>
      <c r="L13" s="47"/>
      <c r="M13" s="46"/>
      <c r="N13" s="48" t="s">
        <v>22</v>
      </c>
      <c r="O13" s="47"/>
      <c r="P13" s="46"/>
    </row>
    <row r="14" spans="1:16" s="38" customFormat="1" ht="11.25" customHeight="1" x14ac:dyDescent="0.2">
      <c r="A14" s="44"/>
      <c r="B14" s="43" t="s">
        <v>21</v>
      </c>
      <c r="C14" s="42"/>
      <c r="D14" s="41"/>
      <c r="E14" s="43" t="s">
        <v>21</v>
      </c>
      <c r="F14" s="42"/>
      <c r="G14" s="41"/>
      <c r="H14" s="43" t="s">
        <v>21</v>
      </c>
      <c r="I14" s="42"/>
      <c r="J14" s="41"/>
      <c r="K14" s="43" t="s">
        <v>21</v>
      </c>
      <c r="L14" s="42"/>
      <c r="M14" s="41"/>
      <c r="N14" s="43" t="s">
        <v>21</v>
      </c>
      <c r="O14" s="42"/>
      <c r="P14" s="41"/>
    </row>
    <row r="15" spans="1:16" s="38" customFormat="1" x14ac:dyDescent="0.2">
      <c r="A15" s="40" t="s">
        <v>13</v>
      </c>
      <c r="B15" s="39"/>
      <c r="C15" s="39"/>
      <c r="D15" s="39"/>
      <c r="E15" s="39"/>
      <c r="F15" s="39"/>
      <c r="G15" s="39"/>
      <c r="H15" s="39"/>
      <c r="I15" s="39"/>
      <c r="J15" s="39"/>
      <c r="K15" s="39"/>
      <c r="L15" s="39"/>
      <c r="M15" s="39"/>
      <c r="N15" s="39"/>
      <c r="O15" s="39"/>
      <c r="P15" s="39"/>
    </row>
    <row r="16" spans="1:16" s="38" customFormat="1" x14ac:dyDescent="0.2">
      <c r="A16" s="40" t="s">
        <v>14</v>
      </c>
      <c r="B16" s="39"/>
      <c r="C16" s="39"/>
      <c r="D16" s="39"/>
      <c r="E16" s="39"/>
      <c r="F16" s="39"/>
      <c r="G16" s="39"/>
      <c r="H16" s="39"/>
      <c r="I16" s="39"/>
      <c r="J16" s="39"/>
      <c r="K16" s="39"/>
      <c r="L16" s="39"/>
      <c r="M16" s="39"/>
      <c r="N16" s="39"/>
      <c r="O16" s="39"/>
      <c r="P16" s="39"/>
    </row>
    <row r="17" spans="1:28" s="38" customFormat="1" x14ac:dyDescent="0.2">
      <c r="A17" s="40" t="s">
        <v>15</v>
      </c>
      <c r="B17" s="39"/>
      <c r="C17" s="39"/>
      <c r="D17" s="39"/>
      <c r="E17" s="39"/>
      <c r="F17" s="39"/>
      <c r="G17" s="39"/>
      <c r="H17" s="39"/>
      <c r="I17" s="39"/>
      <c r="J17" s="39"/>
      <c r="K17" s="39"/>
      <c r="L17" s="39"/>
      <c r="M17" s="39"/>
      <c r="N17" s="39"/>
      <c r="O17" s="39"/>
      <c r="P17" s="39"/>
    </row>
    <row r="18" spans="1:28" s="38" customFormat="1" x14ac:dyDescent="0.2">
      <c r="A18" s="40" t="s">
        <v>16</v>
      </c>
      <c r="B18" s="39"/>
      <c r="C18" s="39"/>
      <c r="D18" s="39"/>
      <c r="E18" s="39"/>
      <c r="F18" s="39"/>
      <c r="G18" s="39"/>
      <c r="H18" s="39"/>
      <c r="I18" s="39"/>
      <c r="J18" s="39"/>
      <c r="K18" s="39"/>
      <c r="L18" s="39"/>
      <c r="M18" s="39"/>
      <c r="N18" s="39"/>
      <c r="O18" s="39"/>
      <c r="P18" s="39"/>
    </row>
    <row r="19" spans="1:28" s="36" customFormat="1" ht="7.5" customHeight="1" x14ac:dyDescent="0.2">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row>
    <row r="20" spans="1:28" s="35" customFormat="1" ht="6.75" customHeight="1" x14ac:dyDescent="0.2"/>
    <row r="22" spans="1:28" x14ac:dyDescent="0.2">
      <c r="A22" s="34"/>
      <c r="G22" s="31"/>
      <c r="H22" s="31"/>
    </row>
    <row r="23" spans="1:28" x14ac:dyDescent="0.2">
      <c r="A23" s="33"/>
      <c r="G23" s="31"/>
      <c r="H23" s="31"/>
      <c r="I23" s="31"/>
      <c r="J23" s="31"/>
    </row>
    <row r="24" spans="1:28" x14ac:dyDescent="0.2">
      <c r="A24" s="32"/>
      <c r="B24" s="32"/>
      <c r="C24" s="32"/>
      <c r="G24" s="31"/>
      <c r="H24" s="31"/>
      <c r="I24" s="31"/>
      <c r="J24" s="31"/>
    </row>
    <row r="25" spans="1:28" x14ac:dyDescent="0.2">
      <c r="A25" s="32"/>
      <c r="B25" s="32"/>
      <c r="E25" s="32"/>
      <c r="G25" s="31"/>
      <c r="H25" s="31"/>
      <c r="I25" s="31"/>
      <c r="J25" s="31"/>
    </row>
    <row r="26" spans="1:28" x14ac:dyDescent="0.2">
      <c r="A26" s="32"/>
      <c r="B26" s="32"/>
      <c r="E26" s="32"/>
      <c r="G26" s="31"/>
      <c r="H26" s="31"/>
      <c r="I26" s="31"/>
      <c r="J26" s="31"/>
    </row>
    <row r="27" spans="1:28" x14ac:dyDescent="0.2">
      <c r="A27" s="32"/>
      <c r="B27" s="32"/>
      <c r="E27" s="32"/>
      <c r="G27" s="31"/>
      <c r="H27" s="31"/>
      <c r="I27" s="31"/>
      <c r="J27" s="31"/>
    </row>
    <row r="28" spans="1:28" x14ac:dyDescent="0.2">
      <c r="A28" s="32"/>
      <c r="B28" s="32"/>
      <c r="E28" s="32"/>
      <c r="G28" s="31"/>
      <c r="H28" s="31"/>
      <c r="I28" s="31"/>
      <c r="J28" s="31"/>
    </row>
    <row r="29" spans="1:28" x14ac:dyDescent="0.2">
      <c r="A29" s="32"/>
      <c r="B29" s="32"/>
      <c r="E29" s="32"/>
      <c r="G29" s="31"/>
      <c r="H29" s="31"/>
      <c r="I29" s="31"/>
      <c r="J29" s="31"/>
    </row>
    <row r="30" spans="1:28" x14ac:dyDescent="0.2">
      <c r="A30" s="32"/>
      <c r="B30" s="32"/>
      <c r="E30" s="32"/>
      <c r="G30" s="31"/>
      <c r="H30" s="31"/>
      <c r="I30" s="31"/>
      <c r="J30" s="31"/>
    </row>
    <row r="31" spans="1:28" x14ac:dyDescent="0.2">
      <c r="I31" s="31"/>
      <c r="J31" s="31"/>
      <c r="K31" s="31"/>
      <c r="L31" s="31"/>
    </row>
    <row r="32" spans="1:28" x14ac:dyDescent="0.2">
      <c r="I32" s="31"/>
      <c r="J32" s="31"/>
      <c r="K32" s="31"/>
      <c r="L32" s="31"/>
      <c r="M32" s="31"/>
    </row>
    <row r="33" spans="12:13" x14ac:dyDescent="0.2">
      <c r="L33" s="31"/>
      <c r="M33" s="31"/>
    </row>
    <row r="34" spans="12:13" x14ac:dyDescent="0.2">
      <c r="L34" s="31"/>
      <c r="M34" s="31"/>
    </row>
    <row r="35" spans="12:13" x14ac:dyDescent="0.2">
      <c r="L35" s="31"/>
      <c r="M35" s="31"/>
    </row>
    <row r="36" spans="12:13" x14ac:dyDescent="0.2">
      <c r="L36" s="31"/>
      <c r="M36" s="31"/>
    </row>
    <row r="49" spans="1:1" x14ac:dyDescent="0.2">
      <c r="A49" s="30" t="s">
        <v>20</v>
      </c>
    </row>
  </sheetData>
  <mergeCells count="43">
    <mergeCell ref="K15:M15"/>
    <mergeCell ref="N15:P15"/>
    <mergeCell ref="K18:M18"/>
    <mergeCell ref="N18:P18"/>
    <mergeCell ref="E17:G17"/>
    <mergeCell ref="H17:J17"/>
    <mergeCell ref="K17:M17"/>
    <mergeCell ref="N17:P17"/>
    <mergeCell ref="N13:P13"/>
    <mergeCell ref="N12:P12"/>
    <mergeCell ref="N14:P14"/>
    <mergeCell ref="B15:D15"/>
    <mergeCell ref="B16:D16"/>
    <mergeCell ref="E16:G16"/>
    <mergeCell ref="H16:J16"/>
    <mergeCell ref="K16:M16"/>
    <mergeCell ref="N16:P16"/>
    <mergeCell ref="E15:G15"/>
    <mergeCell ref="E18:G18"/>
    <mergeCell ref="H18:J18"/>
    <mergeCell ref="H12:J12"/>
    <mergeCell ref="B14:D14"/>
    <mergeCell ref="E14:G14"/>
    <mergeCell ref="H14:J14"/>
    <mergeCell ref="H15:J15"/>
    <mergeCell ref="B17:D17"/>
    <mergeCell ref="B18:D18"/>
    <mergeCell ref="K14:M14"/>
    <mergeCell ref="K12:M12"/>
    <mergeCell ref="B13:D13"/>
    <mergeCell ref="E13:G13"/>
    <mergeCell ref="H13:J13"/>
    <mergeCell ref="K13:M13"/>
    <mergeCell ref="B12:D12"/>
    <mergeCell ref="E12:G12"/>
    <mergeCell ref="B8:I8"/>
    <mergeCell ref="B6:I6"/>
    <mergeCell ref="A5:B5"/>
    <mergeCell ref="A7:B7"/>
    <mergeCell ref="A1:I1"/>
    <mergeCell ref="B3:D3"/>
    <mergeCell ref="B4:D4"/>
    <mergeCell ref="A2:I2"/>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Evaluator 1</vt:lpstr>
      <vt:lpstr>Evaluator 2</vt:lpstr>
      <vt:lpstr>Evaluator 3</vt:lpstr>
      <vt:lpstr>Evaluator 4</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2023-04-12T18:48:12Z</dcterms:modified>
</cp:coreProperties>
</file>